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Итоги СО_2024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<sst xmlns="http://schemas.openxmlformats.org/spreadsheetml/2006/main" count="35" uniqueCount="22">
  <si>
    <t xml:space="preserve">№</t>
  </si>
  <si>
    <t xml:space="preserve">Наименование муниципального образования</t>
  </si>
  <si>
    <t xml:space="preserve">Удовлетворенность по всем видам жилищно-коммунальных услуг</t>
  </si>
  <si>
    <t xml:space="preserve">Удовлетворенность уровнем организации теплоснабжения (снабжения населения топливом)</t>
  </si>
  <si>
    <t xml:space="preserve">Удовлетворенность уровнем организации водоснабжения (водоотведение)</t>
  </si>
  <si>
    <t xml:space="preserve">Удовлетворенность уровнем организации электроснабжения</t>
  </si>
  <si>
    <t xml:space="preserve">Удовлетворенность уровнем организации газоснабжения</t>
  </si>
  <si>
    <t xml:space="preserve">Удовлетворенность качеством автомобильных дорог 2024 год</t>
  </si>
  <si>
    <t xml:space="preserve">Удовлетворенность качеством транспортного обслуживания 2024 год</t>
  </si>
  <si>
    <t xml:space="preserve"> Численность совершеннолетнего населения (данные на 01.01.2024)</t>
  </si>
  <si>
    <t xml:space="preserve">Численость населения, принявшего участие в опросе</t>
  </si>
  <si>
    <t xml:space="preserve">% участия в опросах от совершенолетнего населения (в 2024 году)</t>
  </si>
  <si>
    <t xml:space="preserve">Численность населения, принявшего участие в опросе</t>
  </si>
  <si>
    <t xml:space="preserve">Количество голосов по всем видам жилищно-коммунальных услуг</t>
  </si>
  <si>
    <t xml:space="preserve">Результат опроса, %</t>
  </si>
  <si>
    <t xml:space="preserve">Количество голосов</t>
  </si>
  <si>
    <t xml:space="preserve">Всего голосов</t>
  </si>
  <si>
    <t xml:space="preserve">из них положи-тельных голосов</t>
  </si>
  <si>
    <t xml:space="preserve">предложения по оценке результатов</t>
  </si>
  <si>
    <t xml:space="preserve">5.</t>
  </si>
  <si>
    <t xml:space="preserve">Артинский муниципальный округ Свердловской области</t>
  </si>
  <si>
    <t xml:space="preserve">удовлетворительно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</si>
</sst>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"/>
    <numFmt numFmtId="166" formatCode="@"/>
    <numFmt numFmtId="167" formatCode="0.0"/>
    <numFmt numFmtId="168" formatCode="0.0%"/>
    <numFmt numFmtId="169" formatCode="0.00%"/>
    <numFmt numFmtId="170" formatCode="0.00"/>
    <numFmt numFmtId="171" formatCode="#,##0"/>
  </numFmts>
  <fonts count="8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b val="true"/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EEBF7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3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3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2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3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7" fillId="3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2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2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4" fillId="3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4" fillId="3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Y1048576"/>
  <sheetViews>
    <sheetView showFormulas="false" showGridLines="true" showRowColHeaders="true" showZeros="true" rightToLeft="false" tabSelected="true" showOutlineSymbols="true" defaultGridColor="true" view="normal" topLeftCell="A1" colorId="64" zoomScale="77" zoomScaleNormal="77" zoomScalePageLayoutView="100" workbookViewId="0">
      <selection pane="topLeft" activeCell="B5" activeCellId="0" sqref="B5"/>
    </sheetView>
  </sheetViews>
  <sheetFormatPr defaultColWidth="8.6875" defaultRowHeight="15" zeroHeight="false" outlineLevelRow="0" outlineLevelCol="0"/>
  <cols>
    <col collapsed="false" customWidth="true" hidden="false" outlineLevel="0" max="2" min="2" style="0" width="4.43"/>
    <col collapsed="false" customWidth="true" hidden="false" outlineLevel="0" max="3" min="3" style="0" width="42.57"/>
    <col collapsed="false" customWidth="true" hidden="false" outlineLevel="0" max="4" min="4" style="0" width="18.71"/>
    <col collapsed="false" customWidth="true" hidden="false" outlineLevel="0" max="5" min="5" style="0" width="23.86"/>
    <col collapsed="false" customWidth="true" hidden="false" outlineLevel="0" max="6" min="6" style="0" width="14.01"/>
    <col collapsed="false" customWidth="true" hidden="false" outlineLevel="0" max="7" min="7" style="0" width="12.42"/>
    <col collapsed="false" customWidth="true" hidden="false" outlineLevel="0" max="8" min="8" style="0" width="13.43"/>
    <col collapsed="false" customWidth="true" hidden="false" outlineLevel="0" max="9" min="9" style="0" width="13.14"/>
    <col collapsed="false" customWidth="true" hidden="false" outlineLevel="0" max="10" min="10" style="0" width="12.57"/>
    <col collapsed="false" customWidth="true" hidden="false" outlineLevel="0" max="11" min="11" style="0" width="12.42"/>
    <col collapsed="false" customWidth="true" hidden="false" outlineLevel="0" max="12" min="12" style="0" width="11.99"/>
    <col collapsed="false" customWidth="true" hidden="false" outlineLevel="0" max="13" min="13" style="0" width="12.29"/>
    <col collapsed="false" customWidth="true" hidden="false" outlineLevel="0" max="14" min="14" style="0" width="13.57"/>
    <col collapsed="false" customWidth="true" hidden="false" outlineLevel="0" max="15" min="15" style="0" width="9.14"/>
    <col collapsed="false" customWidth="true" hidden="false" outlineLevel="0" max="16" min="16" style="0" width="18.42"/>
    <col collapsed="false" customWidth="true" hidden="false" outlineLevel="0" max="17" min="17" style="0" width="12.71"/>
    <col collapsed="false" customWidth="true" hidden="false" outlineLevel="0" max="18" min="18" style="0" width="23.01"/>
    <col collapsed="false" customWidth="true" hidden="false" outlineLevel="0" max="19" min="19" style="0" width="9.14"/>
    <col collapsed="false" customWidth="true" hidden="false" outlineLevel="0" max="20" min="20" style="0" width="19.85"/>
    <col collapsed="false" customWidth="true" hidden="false" outlineLevel="0" max="21" min="21" style="0" width="11.99"/>
    <col collapsed="false" customWidth="true" hidden="false" outlineLevel="0" max="22" min="22" style="0" width="26.29"/>
    <col collapsed="false" customWidth="true" hidden="false" outlineLevel="0" max="23" min="23" style="0" width="23.42"/>
    <col collapsed="false" customWidth="true" hidden="false" outlineLevel="0" max="24" min="24" style="0" width="16"/>
    <col collapsed="false" customWidth="true" hidden="false" outlineLevel="0" max="25" min="25" style="0" width="17.86"/>
  </cols>
  <sheetData>
    <row r="1" customFormat="false" ht="15.75" hidden="false" customHeight="false" outlineLevel="0" collapsed="false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1"/>
      <c r="X1" s="1"/>
      <c r="Y1" s="1"/>
    </row>
    <row r="2" customFormat="false" ht="86.25" hidden="false" customHeight="true" outlineLevel="0" collapsed="false">
      <c r="A2" s="1"/>
      <c r="B2" s="3" t="s">
        <v>0</v>
      </c>
      <c r="C2" s="4" t="s">
        <v>1</v>
      </c>
      <c r="D2" s="5" t="s">
        <v>2</v>
      </c>
      <c r="E2" s="5"/>
      <c r="F2" s="5"/>
      <c r="G2" s="6" t="s">
        <v>3</v>
      </c>
      <c r="H2" s="6"/>
      <c r="I2" s="6" t="s">
        <v>4</v>
      </c>
      <c r="J2" s="6"/>
      <c r="K2" s="6" t="s">
        <v>5</v>
      </c>
      <c r="L2" s="6"/>
      <c r="M2" s="6" t="s">
        <v>6</v>
      </c>
      <c r="N2" s="6"/>
      <c r="O2" s="7" t="s">
        <v>7</v>
      </c>
      <c r="P2" s="7"/>
      <c r="Q2" s="7"/>
      <c r="R2" s="7"/>
      <c r="S2" s="7" t="s">
        <v>8</v>
      </c>
      <c r="T2" s="7"/>
      <c r="U2" s="7"/>
      <c r="V2" s="7"/>
      <c r="W2" s="8" t="s">
        <v>9</v>
      </c>
      <c r="X2" s="8" t="s">
        <v>10</v>
      </c>
      <c r="Y2" s="9" t="s">
        <v>11</v>
      </c>
    </row>
    <row r="3" customFormat="false" ht="93.75" hidden="false" customHeight="true" outlineLevel="0" collapsed="false">
      <c r="A3" s="1"/>
      <c r="B3" s="3"/>
      <c r="C3" s="4"/>
      <c r="D3" s="10" t="s">
        <v>12</v>
      </c>
      <c r="E3" s="11" t="s">
        <v>13</v>
      </c>
      <c r="F3" s="12" t="s">
        <v>14</v>
      </c>
      <c r="G3" s="10" t="s">
        <v>15</v>
      </c>
      <c r="H3" s="13" t="s">
        <v>14</v>
      </c>
      <c r="I3" s="10" t="s">
        <v>15</v>
      </c>
      <c r="J3" s="13" t="s">
        <v>14</v>
      </c>
      <c r="K3" s="14" t="s">
        <v>15</v>
      </c>
      <c r="L3" s="15" t="s">
        <v>14</v>
      </c>
      <c r="M3" s="16" t="s">
        <v>15</v>
      </c>
      <c r="N3" s="13" t="s">
        <v>14</v>
      </c>
      <c r="O3" s="17" t="s">
        <v>16</v>
      </c>
      <c r="P3" s="18" t="s">
        <v>17</v>
      </c>
      <c r="Q3" s="19" t="s">
        <v>14</v>
      </c>
      <c r="R3" s="20" t="s">
        <v>18</v>
      </c>
      <c r="S3" s="17" t="s">
        <v>16</v>
      </c>
      <c r="T3" s="18" t="s">
        <v>17</v>
      </c>
      <c r="U3" s="19" t="s">
        <v>14</v>
      </c>
      <c r="V3" s="20" t="s">
        <v>18</v>
      </c>
      <c r="W3" s="8"/>
      <c r="X3" s="8"/>
      <c r="Y3" s="9"/>
    </row>
    <row r="4" customFormat="false" ht="28.5" hidden="false" customHeight="false" outlineLevel="0" collapsed="false">
      <c r="A4" s="1"/>
      <c r="B4" s="21" t="s">
        <v>19</v>
      </c>
      <c r="C4" s="22" t="s">
        <v>20</v>
      </c>
      <c r="D4" s="23" t="n">
        <v>154</v>
      </c>
      <c r="E4" s="24" t="n">
        <v>724</v>
      </c>
      <c r="F4" s="25" t="n">
        <v>76.38</v>
      </c>
      <c r="G4" s="23" t="n">
        <v>154</v>
      </c>
      <c r="H4" s="26" t="n">
        <v>75.97</v>
      </c>
      <c r="I4" s="27" t="n">
        <v>288</v>
      </c>
      <c r="J4" s="28" t="n">
        <v>79.17</v>
      </c>
      <c r="K4" s="27" t="n">
        <v>141</v>
      </c>
      <c r="L4" s="28" t="n">
        <v>83.69</v>
      </c>
      <c r="M4" s="29" t="n">
        <v>141</v>
      </c>
      <c r="N4" s="28" t="n">
        <v>63.83</v>
      </c>
      <c r="O4" s="23" t="n">
        <v>99</v>
      </c>
      <c r="P4" s="24" t="n">
        <v>32</v>
      </c>
      <c r="Q4" s="30" t="n">
        <f aca="false">(P4/O4)</f>
        <v>0.323232323232323</v>
      </c>
      <c r="R4" s="31" t="s">
        <v>21</v>
      </c>
      <c r="S4" s="32" t="n">
        <v>1012</v>
      </c>
      <c r="T4" s="33" t="n">
        <v>926</v>
      </c>
      <c r="U4" s="34" t="n">
        <f aca="false">T4/S4</f>
        <v>0.91501976284585</v>
      </c>
      <c r="V4" s="35" t="s">
        <v>21</v>
      </c>
      <c r="W4" s="23" t="n">
        <v>19500</v>
      </c>
      <c r="X4" s="36" t="n">
        <f aca="false">E4+O4+S4</f>
        <v>1835</v>
      </c>
      <c r="Y4" s="37" t="n">
        <f aca="false">X4/W4*100</f>
        <v>9.41025641025641</v>
      </c>
    </row>
    <row r="5" customFormat="false" ht="15" hidden="false" customHeight="false" outlineLevel="0" collapsed="false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38"/>
      <c r="Y5" s="1"/>
    </row>
    <row r="6" customFormat="false" ht="15" hidden="false" customHeight="false" outlineLevel="0" collapsed="false">
      <c r="P6" s="39"/>
      <c r="X6" s="40"/>
    </row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2">
    <mergeCell ref="B2:B3"/>
    <mergeCell ref="C2:C3"/>
    <mergeCell ref="D2:F2"/>
    <mergeCell ref="G2:H2"/>
    <mergeCell ref="I2:J2"/>
    <mergeCell ref="K2:L2"/>
    <mergeCell ref="M2:N2"/>
    <mergeCell ref="O2:R2"/>
    <mergeCell ref="S2:V2"/>
    <mergeCell ref="W2:W3"/>
    <mergeCell ref="X2:X3"/>
    <mergeCell ref="Y2:Y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8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LibreOffice/7.3.0.3$Windows_X86_64 LibreOffice_project/0f246aa12d0eee4a0f7adcefbf7c878fc2238db3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2025-01-21T08:20:46Z</dcterms:created>
  <dc:creator>Контобойцева Анна Евгеньевна</dc:creator>
  <dc:description/>
  <dc:language>ru-RU</dc:language>
  <cp:lastModifiedBy/>
  <cp:lastPrinted>2025-01-28T12:34:28Z</cp:lastPrinted>
  <dcterms:modified xsi:type="dcterms:W3CDTF">2025-01-30T16:41:40Z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